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erformance 2021" sheetId="1" r:id="rId1"/>
  </sheets>
  <calcPr calcId="125725" iterateDelta="252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1"/>
  <c r="D11" s="1"/>
  <c r="F29"/>
  <c r="F24"/>
  <c r="F19"/>
  <c r="F13"/>
  <c r="D10"/>
  <c r="D9"/>
  <c r="D8"/>
  <c r="D4"/>
</calcChain>
</file>

<file path=xl/sharedStrings.xml><?xml version="1.0" encoding="utf-8"?>
<sst xmlns="http://schemas.openxmlformats.org/spreadsheetml/2006/main" count="38" uniqueCount="31">
  <si>
    <t>UNIONE DEI COMUNI VALLI DEL RENO LAVINO SAMOGGIA</t>
  </si>
  <si>
    <t>Prospetto dei dati sulla PERFOMANCE anno 2021</t>
  </si>
  <si>
    <t>Posizioni organizzative</t>
  </si>
  <si>
    <t>premi stanziati</t>
  </si>
  <si>
    <t>premi distribuiti</t>
  </si>
  <si>
    <t>media sui distribuiti</t>
  </si>
  <si>
    <t>nr. dipendenti premiati</t>
  </si>
  <si>
    <t>min.</t>
  </si>
  <si>
    <t>max.</t>
  </si>
  <si>
    <t>Valutazione</t>
  </si>
  <si>
    <t>Minima</t>
  </si>
  <si>
    <t>Massima</t>
  </si>
  <si>
    <t>Media</t>
  </si>
  <si>
    <t>personale dipendente</t>
  </si>
  <si>
    <t>maggiori premi</t>
  </si>
  <si>
    <t>B</t>
  </si>
  <si>
    <t>€ 387,00 x1</t>
  </si>
  <si>
    <t>C</t>
  </si>
  <si>
    <t>€ 230,00 x 9    € 153,33 x 1   € 331,00 x 1</t>
  </si>
  <si>
    <t>D</t>
  </si>
  <si>
    <t xml:space="preserve">  € 415,00 x 2     € 178,67 x 1   € 268,00 x 2</t>
  </si>
  <si>
    <t>dipendenti</t>
  </si>
  <si>
    <t>Cat. B</t>
  </si>
  <si>
    <t>Cat. C</t>
  </si>
  <si>
    <t>Cat. D</t>
  </si>
  <si>
    <t>Tot dipendenti</t>
  </si>
  <si>
    <t>%</t>
  </si>
  <si>
    <t>85 – 90</t>
  </si>
  <si>
    <t>80 - 84</t>
  </si>
  <si>
    <t>76-79</t>
  </si>
  <si>
    <t>71-75</t>
  </si>
</sst>
</file>

<file path=xl/styles.xml><?xml version="1.0" encoding="utf-8"?>
<styleSheet xmlns="http://schemas.openxmlformats.org/spreadsheetml/2006/main">
  <numFmts count="1">
    <numFmt numFmtId="164" formatCode="&quot;€ &quot;#,##0.00"/>
  </numFmts>
  <fonts count="7">
    <font>
      <sz val="10"/>
      <color rgb="FF000000"/>
      <name val="Arial"/>
      <charset val="1"/>
    </font>
    <font>
      <b/>
      <sz val="14"/>
      <color rgb="FFFFFFFF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AA84F"/>
        <bgColor rgb="FF969696"/>
      </patternFill>
    </fill>
    <fill>
      <patternFill patternType="solid">
        <fgColor rgb="FFB6D7A8"/>
        <bgColor rgb="FFD9EAD3"/>
      </patternFill>
    </fill>
    <fill>
      <patternFill patternType="solid">
        <fgColor rgb="FFFFFFFF"/>
        <bgColor rgb="FFFFFFCC"/>
      </patternFill>
    </fill>
    <fill>
      <patternFill patternType="solid">
        <fgColor rgb="FFD9EAD3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0" fillId="4" borderId="1" xfId="0" applyFont="1" applyFill="1" applyBorder="1"/>
    <xf numFmtId="0" fontId="3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164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zoomScaleNormal="100" workbookViewId="0">
      <selection activeCell="J6" sqref="J6"/>
    </sheetView>
  </sheetViews>
  <sheetFormatPr defaultColWidth="14.5703125" defaultRowHeight="12.75"/>
  <cols>
    <col min="5" max="5" width="12.140625" customWidth="1"/>
    <col min="8" max="8" width="13" customWidth="1"/>
  </cols>
  <sheetData>
    <row r="1" spans="1:26" ht="18">
      <c r="A1" s="7" t="s">
        <v>0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" customHeight="1">
      <c r="A2" s="6" t="s">
        <v>1</v>
      </c>
      <c r="B2" s="6"/>
      <c r="C2" s="6"/>
      <c r="D2" s="6"/>
      <c r="E2" s="6"/>
      <c r="F2" s="6"/>
      <c r="G2" s="6"/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41.25" customHeight="1">
      <c r="A3" s="5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4"/>
    </row>
    <row r="4" spans="1:26" ht="23.25" customHeight="1">
      <c r="A4" s="5"/>
      <c r="B4" s="10">
        <v>15176.13</v>
      </c>
      <c r="C4" s="10">
        <v>13501.13</v>
      </c>
      <c r="D4" s="11">
        <f>C4/E4</f>
        <v>1687.6412499999999</v>
      </c>
      <c r="E4" s="12">
        <v>8</v>
      </c>
      <c r="F4" s="10">
        <v>570.91</v>
      </c>
      <c r="G4" s="10">
        <v>2497.33</v>
      </c>
      <c r="H4" s="4"/>
    </row>
    <row r="5" spans="1:26" ht="21" customHeight="1">
      <c r="A5" s="3" t="s">
        <v>9</v>
      </c>
      <c r="B5" s="13" t="s">
        <v>10</v>
      </c>
      <c r="C5" s="13" t="s">
        <v>11</v>
      </c>
      <c r="D5" s="13" t="s">
        <v>12</v>
      </c>
      <c r="E5" s="4"/>
      <c r="F5" s="4"/>
      <c r="G5" s="4"/>
      <c r="H5" s="4"/>
    </row>
    <row r="6" spans="1:26" ht="27" customHeight="1">
      <c r="A6" s="3"/>
      <c r="B6" s="14">
        <v>87.4</v>
      </c>
      <c r="C6" s="14">
        <v>90.7</v>
      </c>
      <c r="D6" s="14">
        <v>89.05</v>
      </c>
      <c r="E6" s="4"/>
      <c r="F6" s="4"/>
      <c r="G6" s="4"/>
      <c r="H6" s="4"/>
    </row>
    <row r="7" spans="1:26" ht="38.25">
      <c r="A7" s="15" t="s">
        <v>13</v>
      </c>
      <c r="B7" s="15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14</v>
      </c>
    </row>
    <row r="8" spans="1:26" ht="30.75" customHeight="1">
      <c r="A8" s="16" t="s">
        <v>15</v>
      </c>
      <c r="B8" s="17"/>
      <c r="C8" s="17">
        <v>3582.03</v>
      </c>
      <c r="D8" s="18">
        <f>C8/E8</f>
        <v>1194.01</v>
      </c>
      <c r="E8" s="19">
        <v>3</v>
      </c>
      <c r="F8" s="17">
        <v>608.75</v>
      </c>
      <c r="G8" s="17">
        <v>1719.35</v>
      </c>
      <c r="H8" s="17" t="s">
        <v>16</v>
      </c>
    </row>
    <row r="9" spans="1:26" ht="53.25" customHeight="1">
      <c r="A9" s="16" t="s">
        <v>17</v>
      </c>
      <c r="B9" s="17"/>
      <c r="C9" s="17">
        <v>58351.53</v>
      </c>
      <c r="D9" s="18">
        <f>C9/E9</f>
        <v>956.58245901639339</v>
      </c>
      <c r="E9" s="19">
        <v>61</v>
      </c>
      <c r="F9" s="17">
        <v>73.489999999999995</v>
      </c>
      <c r="G9" s="17">
        <v>1771.37</v>
      </c>
      <c r="H9" s="17" t="s">
        <v>18</v>
      </c>
    </row>
    <row r="10" spans="1:26" ht="42" customHeight="1">
      <c r="A10" s="16" t="s">
        <v>19</v>
      </c>
      <c r="B10" s="17"/>
      <c r="C10" s="17">
        <v>36724.01</v>
      </c>
      <c r="D10" s="18">
        <f>C10/E10</f>
        <v>1224.1336666666668</v>
      </c>
      <c r="E10" s="19">
        <v>30</v>
      </c>
      <c r="F10" s="17">
        <v>288.77</v>
      </c>
      <c r="G10" s="17">
        <v>2102.94</v>
      </c>
      <c r="H10" s="17" t="s">
        <v>20</v>
      </c>
      <c r="J10" s="24"/>
    </row>
    <row r="11" spans="1:26" ht="20.25" customHeight="1">
      <c r="A11" s="20" t="s">
        <v>21</v>
      </c>
      <c r="B11" s="18">
        <v>100530</v>
      </c>
      <c r="C11" s="18">
        <f>SUM(C8:C10)</f>
        <v>98657.57</v>
      </c>
      <c r="D11" s="18">
        <f>C11/E11</f>
        <v>1049.5486170212766</v>
      </c>
      <c r="E11" s="21">
        <v>94</v>
      </c>
      <c r="F11" s="17">
        <v>73.489999999999995</v>
      </c>
      <c r="G11" s="17">
        <v>2102.94</v>
      </c>
      <c r="H11" s="18">
        <v>4486</v>
      </c>
    </row>
    <row r="12" spans="1:26" ht="33.75" customHeight="1">
      <c r="A12" s="22" t="s">
        <v>9</v>
      </c>
      <c r="B12" s="22" t="s">
        <v>22</v>
      </c>
      <c r="C12" s="22" t="s">
        <v>23</v>
      </c>
      <c r="D12" s="22" t="s">
        <v>24</v>
      </c>
      <c r="E12" s="22" t="s">
        <v>25</v>
      </c>
      <c r="F12" s="22" t="s">
        <v>26</v>
      </c>
    </row>
    <row r="13" spans="1:26">
      <c r="A13" s="2" t="s">
        <v>27</v>
      </c>
      <c r="B13" s="2">
        <v>1</v>
      </c>
      <c r="C13" s="2">
        <v>21</v>
      </c>
      <c r="D13" s="25">
        <v>13</v>
      </c>
      <c r="E13" s="2">
        <v>35</v>
      </c>
      <c r="F13" s="1">
        <f>E13/E11</f>
        <v>0.37234042553191488</v>
      </c>
    </row>
    <row r="14" spans="1:26">
      <c r="A14" s="2"/>
      <c r="B14" s="2"/>
      <c r="C14" s="2"/>
      <c r="D14" s="25"/>
      <c r="E14" s="2"/>
      <c r="F14" s="2"/>
      <c r="I14" s="23"/>
    </row>
    <row r="15" spans="1:26">
      <c r="A15" s="2"/>
      <c r="B15" s="2"/>
      <c r="C15" s="2"/>
      <c r="D15" s="25"/>
      <c r="E15" s="2"/>
      <c r="F15" s="2"/>
      <c r="H15" s="26"/>
    </row>
    <row r="16" spans="1:26">
      <c r="A16" s="2"/>
      <c r="B16" s="2"/>
      <c r="C16" s="2"/>
      <c r="D16" s="25"/>
      <c r="E16" s="2"/>
      <c r="F16" s="2"/>
    </row>
    <row r="17" spans="1:6">
      <c r="A17" s="2"/>
      <c r="B17" s="2"/>
      <c r="C17" s="2"/>
      <c r="D17" s="25"/>
      <c r="E17" s="2"/>
      <c r="F17" s="2"/>
    </row>
    <row r="18" spans="1:6">
      <c r="A18" s="2"/>
      <c r="B18" s="2"/>
      <c r="C18" s="2"/>
      <c r="D18" s="25"/>
      <c r="E18" s="2"/>
      <c r="F18" s="2"/>
    </row>
    <row r="19" spans="1:6">
      <c r="A19" s="2" t="s">
        <v>28</v>
      </c>
      <c r="B19" s="2">
        <v>2</v>
      </c>
      <c r="C19" s="2">
        <v>26</v>
      </c>
      <c r="D19" s="2">
        <v>12</v>
      </c>
      <c r="E19" s="2">
        <v>40</v>
      </c>
      <c r="F19" s="1">
        <f>E19/E11</f>
        <v>0.42553191489361702</v>
      </c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 t="s">
        <v>29</v>
      </c>
      <c r="B24" s="2">
        <v>0</v>
      </c>
      <c r="C24" s="2">
        <v>7</v>
      </c>
      <c r="D24" s="2">
        <v>3</v>
      </c>
      <c r="E24" s="2">
        <v>10</v>
      </c>
      <c r="F24" s="1">
        <f>E24/E11</f>
        <v>0.10638297872340426</v>
      </c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 t="s">
        <v>30</v>
      </c>
      <c r="B29" s="2">
        <v>0</v>
      </c>
      <c r="C29" s="2">
        <v>7</v>
      </c>
      <c r="D29" s="2">
        <v>2</v>
      </c>
      <c r="E29" s="2">
        <v>9</v>
      </c>
      <c r="F29" s="1">
        <f>E29/E11</f>
        <v>9.5744680851063829E-2</v>
      </c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</sheetData>
  <mergeCells count="32">
    <mergeCell ref="F24:F28"/>
    <mergeCell ref="A29:A33"/>
    <mergeCell ref="B29:B33"/>
    <mergeCell ref="C29:C33"/>
    <mergeCell ref="D29:D33"/>
    <mergeCell ref="E29:E33"/>
    <mergeCell ref="F29:F33"/>
    <mergeCell ref="A24:A28"/>
    <mergeCell ref="B24:B28"/>
    <mergeCell ref="C24:C28"/>
    <mergeCell ref="D24:D28"/>
    <mergeCell ref="E24:E28"/>
    <mergeCell ref="F13:F18"/>
    <mergeCell ref="A19:A23"/>
    <mergeCell ref="B19:B23"/>
    <mergeCell ref="C19:C23"/>
    <mergeCell ref="D19:D23"/>
    <mergeCell ref="E19:E23"/>
    <mergeCell ref="F19:F23"/>
    <mergeCell ref="A13:A18"/>
    <mergeCell ref="B13:B18"/>
    <mergeCell ref="C13:C18"/>
    <mergeCell ref="D13:D18"/>
    <mergeCell ref="E13:E18"/>
    <mergeCell ref="A1:H1"/>
    <mergeCell ref="A2:H2"/>
    <mergeCell ref="A3:A4"/>
    <mergeCell ref="H3:H6"/>
    <mergeCell ref="A5:A6"/>
    <mergeCell ref="E5:E6"/>
    <mergeCell ref="F5:F6"/>
    <mergeCell ref="G5:G6"/>
  </mergeCells>
  <printOptions horizontalCentered="1" gridLines="1"/>
  <pageMargins left="0.7" right="0.7" top="0.75" bottom="0.75" header="0.511811023622047" footer="0.511811023622047"/>
  <pageSetup paperSize="9" fitToHeight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Performance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cnegri</cp:lastModifiedBy>
  <cp:revision>10</cp:revision>
  <dcterms:modified xsi:type="dcterms:W3CDTF">2022-11-07T21:31:57Z</dcterms:modified>
  <dc:language>it-IT</dc:language>
</cp:coreProperties>
</file>